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8" i="1" l="1"/>
  <c r="H34" i="1"/>
  <c r="H26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<sst xmlns="http://schemas.openxmlformats.org/spreadsheetml/2006/main" count="63" uniqueCount="35">
  <si>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</si>
  <si>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</si>
  <si>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</si>
  <si>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</si>
  <si>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</si>
  <si>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</si>
  <si>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</si>
  <si>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</si>
  <si>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</si>
  <si>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</si>
  <si>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</si>
  <si>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</si>
  <si>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</si>
  <si>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</si>
  <si>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</si>
  <si>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</si>
  <si>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</si>
  <si>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</si>
  <si>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</si>
  <si>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</si>
  <si>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</si>
  <si>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</si>
  <si>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</si>
  <si>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</si>
  <si>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</si>
  <si>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</si>
  <si>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</si>
  <si>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</si>
  <si>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</si>
  <si>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</si>
  <si>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</si>
  <si>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</si>
  <si>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11.10.2025.godine Dom zdravlja Požarevac nije izvršio plaćanje prema dobavljačima:</t>
  </si>
  <si>
    <t>Primljena i neutrošena participacija od 11.10.2025</t>
  </si>
  <si>
    <t xml:space="preserve">Dana: 11.10.2025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</si>
</sst>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0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45941</v>
      </c>
      <c r="H12" s="12">
        <v>1368983.26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45941</v>
      </c>
      <c r="H13" s="1">
        <f>H14+H31-H39-H55</f>
        <v>378923.82999999984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45941</v>
      </c>
      <c r="H14" s="2">
        <f>SUM(H15:H30)</f>
        <v>267186.06999999983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-21000-10140-5100-700-128913.08-2842.83</f>
        <v>212101.02999999982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1350+8850+3700-6+650+6950+5600+5200+5450+4450-58.1+10300+3000+2800-21210.45-104.12-12521+4700+4200+3850-302.63+550+7000+1800-11988.41+850+7450+3550-118.47+600+6200+2800-455.78</f>
        <v>55085.039999999994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45941</v>
      </c>
      <c r="H31" s="2">
        <f>H32+H33+H34+H35+H37+H38+H36</f>
        <v>111743.75999999998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+135765-42971.12</f>
        <v>97049.75999999998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14694</f>
        <v>14694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45941</v>
      </c>
      <c r="H39" s="3">
        <f>SUM(H40:H54)</f>
        <v>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45941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8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45941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-1965765.05-64734.2</f>
        <v>990059.43000000017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1368983.26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2025-10-13T05:24:08Z</dcterms:modified>
  <cp:category/>
  <cp:contentStatus/>
</cp:coreProperties>
</file>